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<sst xmlns="http://schemas.openxmlformats.org/spreadsheetml/2006/main" count="92" uniqueCount="68">
  <si>
    <t>建筑垃圾消纳场清单</t>
  </si>
  <si>
    <t>工作内容</t>
  </si>
  <si>
    <t>工程量</t>
  </si>
  <si>
    <t>单位</t>
  </si>
  <si>
    <t>单价</t>
  </si>
  <si>
    <t>合价</t>
  </si>
  <si>
    <t>备注</t>
  </si>
  <si>
    <t>大门</t>
  </si>
  <si>
    <t>大门钢结构骨架</t>
  </si>
  <si>
    <t>T</t>
  </si>
  <si>
    <t>详见图纸</t>
  </si>
  <si>
    <t>12厚150*200钢板</t>
  </si>
  <si>
    <t xml:space="preserve">块 </t>
  </si>
  <si>
    <t>M18膨胀螺栓</t>
  </si>
  <si>
    <t>支</t>
  </si>
  <si>
    <t>大门干挂大理石</t>
  </si>
  <si>
    <t>㎡</t>
  </si>
  <si>
    <t>不锈钢伸缩门</t>
  </si>
  <si>
    <t>m</t>
  </si>
  <si>
    <t>板房</t>
  </si>
  <si>
    <t>砖砌板房基础（含抹灰）</t>
  </si>
  <si>
    <t>m³</t>
  </si>
  <si>
    <t>集装箱板房组装（包含室内照明，插座，辅材）</t>
  </si>
  <si>
    <t>间</t>
  </si>
  <si>
    <t>板房主体材料由甲方提供</t>
  </si>
  <si>
    <t>板房铝合金门</t>
  </si>
  <si>
    <t>板房铝合金窗</t>
  </si>
  <si>
    <t>板房防晒顶棚（0.4厚彩钢板）</t>
  </si>
  <si>
    <t>防风抑尘网（1mm厚镀锌钢板表面喷塑防腐处理，三峰）</t>
  </si>
  <si>
    <t>（防风抑尘网材质冲孔金属网详见图纸、图片，基础由施工方勘察现场自行确定）面积按抑尘网面积计算（含基础）</t>
  </si>
  <si>
    <t>防尘喷雾机</t>
  </si>
  <si>
    <t>移动式喷雾机、总功率31kw（射程80m）</t>
  </si>
  <si>
    <t>台</t>
  </si>
  <si>
    <t>（设备采购及安装）
注：需严格按照标注价格进行报价</t>
  </si>
  <si>
    <t>固定式喷雾机、总功率31kw（射程80m）</t>
  </si>
  <si>
    <t>固定式喷雾机、总功率38.6kw（射程100m）</t>
  </si>
  <si>
    <t>8吨PE加厚储水罐（底部带出水口、阀门、配备2寸钢丝缠绕橡胶管）</t>
  </si>
  <si>
    <t>个</t>
  </si>
  <si>
    <t>橡胶管道加伴热带及保温</t>
  </si>
  <si>
    <t>5m*5m*10cm厚混凝土平台（含场地平整）</t>
  </si>
  <si>
    <t>砼甲供</t>
  </si>
  <si>
    <t>砖砌储水罐基础（含抹灰）</t>
  </si>
  <si>
    <t>储水罐进水管PE25</t>
  </si>
  <si>
    <t>明敷，含橡塑保温及伴热带</t>
  </si>
  <si>
    <t>喷雾机国标电缆YJV3*25+2*16</t>
  </si>
  <si>
    <t>明敷，含pp阻燃波纹保护套管</t>
  </si>
  <si>
    <t>喷雾机国标电缆YJV4*25+1*16</t>
  </si>
  <si>
    <t>雾炮遮阳棚</t>
  </si>
  <si>
    <t>钢结构骨架</t>
  </si>
  <si>
    <t>含辅材，基础（现场勘察自行确定基础形式）其他见图纸</t>
  </si>
  <si>
    <t>0.4厚彩钢板</t>
  </si>
  <si>
    <t>厂区照明灯1000w（工程用LED灯 ）</t>
  </si>
  <si>
    <t>套</t>
  </si>
  <si>
    <t>品牌监控800w像素</t>
  </si>
  <si>
    <t>POE供电，含线路等辅材（大华，海康或同等品牌）</t>
  </si>
  <si>
    <t>监控主机及显示器</t>
  </si>
  <si>
    <t>录像机内存4TB，24英寸液晶显示器（大华，海康或同等品牌）</t>
  </si>
  <si>
    <t>总配电柜</t>
  </si>
  <si>
    <t>1进8出，（根据雾炮，场外照明，板房用电，大门，排污泵等用电功率进行设计）</t>
  </si>
  <si>
    <t>砖砌废水沉淀池垫层（10cm厚）</t>
  </si>
  <si>
    <t>混凝土甲供</t>
  </si>
  <si>
    <t>砖砌废水沉淀池（含抹灰）</t>
  </si>
  <si>
    <t>砖砌废水沉淀池顶部圈梁（240*300）</t>
  </si>
  <si>
    <t>含钢筋模板（主筋4根12，箍筋8@200）</t>
  </si>
  <si>
    <t>潜水排污泵5.5kw，扬程44m，15m³/h</t>
  </si>
  <si>
    <t>南方泵业或同等品牌</t>
  </si>
  <si>
    <t>甲供材混凝土</t>
  </si>
  <si>
    <t>注：需严格按照标注价格进行报价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</si>
</sst>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0" fontId="11" fillId="5" borderId="12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6" borderId="13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topLeftCell="A25" workbookViewId="0">
      <selection activeCell="I17" sqref="I17"/>
    </sheetView>
  </sheetViews>
  <sheetFormatPr defaultColWidth="9" defaultRowHeight="13.5" outlineLevelCol="6"/>
  <cols>
    <col min="1" max="1" width="6.5" style="1" customWidth="1"/>
    <col min="2" max="2" width="24.25" style="1" customWidth="1"/>
    <col min="3" max="3" width="7.875" style="1" customWidth="1"/>
    <col min="4" max="4" width="6" style="1" customWidth="1"/>
    <col min="5" max="5" width="8.25" style="1" customWidth="1"/>
    <col min="6" max="6" width="9.625" style="1" customWidth="1"/>
    <col min="7" max="7" width="26.75" style="1" customWidth="1"/>
    <col min="8" max="20" width="14.75" style="1" customWidth="1"/>
    <col min="21" max="16384" width="9" style="1"/>
  </cols>
  <sheetData>
    <row r="1" ht="36" customHeight="1" spans="1:7">
      <c r="A1" s="2" t="s">
        <v>0</v>
      </c>
      <c r="B1" s="3"/>
      <c r="C1" s="3"/>
      <c r="D1" s="3"/>
      <c r="E1" s="3"/>
      <c r="F1" s="3"/>
      <c r="G1" s="4"/>
    </row>
    <row r="2" ht="30" customHeight="1" spans="1:7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ht="18" customHeight="1" spans="1:7">
      <c r="A3" s="6" t="s">
        <v>7</v>
      </c>
      <c r="B3" s="5" t="s">
        <v>8</v>
      </c>
      <c r="C3" s="5">
        <v>0.6</v>
      </c>
      <c r="D3" s="5" t="s">
        <v>9</v>
      </c>
      <c r="E3" s="5"/>
      <c r="F3" s="5">
        <f t="shared" ref="F3:F14" si="0">C3*E3</f>
        <v>0</v>
      </c>
      <c r="G3" s="5" t="s">
        <v>10</v>
      </c>
    </row>
    <row r="4" ht="18" customHeight="1" spans="1:7">
      <c r="A4" s="6"/>
      <c r="B4" s="5" t="s">
        <v>11</v>
      </c>
      <c r="C4" s="5">
        <v>22</v>
      </c>
      <c r="D4" s="5" t="s">
        <v>12</v>
      </c>
      <c r="E4" s="5"/>
      <c r="F4" s="5">
        <f t="shared" si="0"/>
        <v>0</v>
      </c>
      <c r="G4" s="5"/>
    </row>
    <row r="5" ht="18" customHeight="1" spans="1:7">
      <c r="A5" s="6"/>
      <c r="B5" s="5" t="s">
        <v>13</v>
      </c>
      <c r="C5" s="5">
        <v>88</v>
      </c>
      <c r="D5" s="5" t="s">
        <v>14</v>
      </c>
      <c r="E5" s="5"/>
      <c r="F5" s="5">
        <f t="shared" si="0"/>
        <v>0</v>
      </c>
      <c r="G5" s="5"/>
    </row>
    <row r="6" ht="18" customHeight="1" spans="1:7">
      <c r="A6" s="6"/>
      <c r="B6" s="5" t="s">
        <v>15</v>
      </c>
      <c r="C6" s="5">
        <v>50</v>
      </c>
      <c r="D6" s="5" t="s">
        <v>16</v>
      </c>
      <c r="E6" s="5"/>
      <c r="F6" s="5">
        <f t="shared" si="0"/>
        <v>0</v>
      </c>
      <c r="G6" s="5"/>
    </row>
    <row r="7" ht="18" customHeight="1" spans="1:7">
      <c r="A7" s="6"/>
      <c r="B7" s="5" t="s">
        <v>17</v>
      </c>
      <c r="C7" s="5">
        <v>8</v>
      </c>
      <c r="D7" s="5" t="s">
        <v>18</v>
      </c>
      <c r="E7" s="5"/>
      <c r="F7" s="5">
        <f t="shared" si="0"/>
        <v>0</v>
      </c>
      <c r="G7" s="5"/>
    </row>
    <row r="8" ht="32" customHeight="1" spans="1:7">
      <c r="A8" s="6" t="s">
        <v>19</v>
      </c>
      <c r="B8" s="5" t="s">
        <v>20</v>
      </c>
      <c r="C8" s="5">
        <v>2.8</v>
      </c>
      <c r="D8" s="5" t="s">
        <v>21</v>
      </c>
      <c r="E8" s="5"/>
      <c r="F8" s="5">
        <f t="shared" si="0"/>
        <v>0</v>
      </c>
      <c r="G8" s="5"/>
    </row>
    <row r="9" ht="44" customHeight="1" spans="1:7">
      <c r="A9" s="6"/>
      <c r="B9" s="5" t="s">
        <v>22</v>
      </c>
      <c r="C9" s="5">
        <v>2</v>
      </c>
      <c r="D9" s="5" t="s">
        <v>23</v>
      </c>
      <c r="E9" s="5"/>
      <c r="F9" s="5">
        <f t="shared" si="0"/>
        <v>0</v>
      </c>
      <c r="G9" s="5" t="s">
        <v>24</v>
      </c>
    </row>
    <row r="10" ht="24" customHeight="1" spans="1:7">
      <c r="A10" s="6"/>
      <c r="B10" s="5" t="s">
        <v>25</v>
      </c>
      <c r="C10" s="5">
        <v>4</v>
      </c>
      <c r="D10" s="5" t="s">
        <v>16</v>
      </c>
      <c r="E10" s="5"/>
      <c r="F10" s="5">
        <f t="shared" si="0"/>
        <v>0</v>
      </c>
      <c r="G10" s="5"/>
    </row>
    <row r="11" ht="24" customHeight="1" spans="1:7">
      <c r="A11" s="6"/>
      <c r="B11" s="5" t="s">
        <v>26</v>
      </c>
      <c r="C11" s="5">
        <v>7</v>
      </c>
      <c r="D11" s="5" t="s">
        <v>16</v>
      </c>
      <c r="E11" s="5"/>
      <c r="F11" s="5">
        <f t="shared" si="0"/>
        <v>0</v>
      </c>
      <c r="G11" s="5"/>
    </row>
    <row r="12" ht="28" customHeight="1" spans="1:7">
      <c r="A12" s="6"/>
      <c r="B12" s="5" t="s">
        <v>27</v>
      </c>
      <c r="C12" s="5">
        <v>42</v>
      </c>
      <c r="D12" s="5" t="s">
        <v>16</v>
      </c>
      <c r="E12" s="5"/>
      <c r="F12" s="5">
        <f t="shared" si="0"/>
        <v>0</v>
      </c>
      <c r="G12" s="5"/>
    </row>
    <row r="13" ht="54" spans="1:7">
      <c r="A13" s="5"/>
      <c r="B13" s="5" t="s">
        <v>28</v>
      </c>
      <c r="C13" s="5">
        <v>1200</v>
      </c>
      <c r="D13" s="5" t="s">
        <v>16</v>
      </c>
      <c r="E13" s="5"/>
      <c r="F13" s="5">
        <f t="shared" si="0"/>
        <v>0</v>
      </c>
      <c r="G13" s="5" t="s">
        <v>29</v>
      </c>
    </row>
    <row r="14" ht="40.5" spans="1:7">
      <c r="A14" s="7" t="s">
        <v>30</v>
      </c>
      <c r="B14" s="5" t="s">
        <v>31</v>
      </c>
      <c r="C14" s="5">
        <v>1</v>
      </c>
      <c r="D14" s="5" t="s">
        <v>32</v>
      </c>
      <c r="E14" s="5">
        <v>87000</v>
      </c>
      <c r="F14" s="5">
        <f t="shared" si="0"/>
        <v>87000</v>
      </c>
      <c r="G14" s="8" t="s">
        <v>33</v>
      </c>
    </row>
    <row r="15" ht="40.5" spans="1:7">
      <c r="A15" s="9"/>
      <c r="B15" s="5" t="s">
        <v>34</v>
      </c>
      <c r="C15" s="5">
        <v>1</v>
      </c>
      <c r="D15" s="5" t="s">
        <v>32</v>
      </c>
      <c r="E15" s="5">
        <v>81600</v>
      </c>
      <c r="F15" s="5">
        <f t="shared" ref="F14:F33" si="1">C15*E15</f>
        <v>81600</v>
      </c>
      <c r="G15" s="8" t="s">
        <v>33</v>
      </c>
    </row>
    <row r="16" ht="40.5" spans="1:7">
      <c r="A16" s="9"/>
      <c r="B16" s="5" t="s">
        <v>35</v>
      </c>
      <c r="C16" s="5">
        <v>1</v>
      </c>
      <c r="D16" s="5" t="s">
        <v>32</v>
      </c>
      <c r="E16" s="5">
        <v>94000</v>
      </c>
      <c r="F16" s="5">
        <f t="shared" si="1"/>
        <v>94000</v>
      </c>
      <c r="G16" s="8" t="s">
        <v>33</v>
      </c>
    </row>
    <row r="17" ht="44" customHeight="1" spans="1:7">
      <c r="A17" s="9"/>
      <c r="B17" s="5" t="s">
        <v>36</v>
      </c>
      <c r="C17" s="5">
        <v>3</v>
      </c>
      <c r="D17" s="5" t="s">
        <v>37</v>
      </c>
      <c r="E17" s="5"/>
      <c r="F17" s="5">
        <f t="shared" si="1"/>
        <v>0</v>
      </c>
      <c r="G17" s="5" t="s">
        <v>38</v>
      </c>
    </row>
    <row r="18" ht="36" customHeight="1" spans="1:7">
      <c r="A18" s="9"/>
      <c r="B18" s="5" t="s">
        <v>39</v>
      </c>
      <c r="C18" s="5">
        <v>75</v>
      </c>
      <c r="D18" s="5" t="s">
        <v>16</v>
      </c>
      <c r="E18" s="5"/>
      <c r="F18" s="5">
        <f t="shared" si="1"/>
        <v>0</v>
      </c>
      <c r="G18" s="5" t="s">
        <v>40</v>
      </c>
    </row>
    <row r="19" ht="27" customHeight="1" spans="1:7">
      <c r="A19" s="9"/>
      <c r="B19" s="5" t="s">
        <v>41</v>
      </c>
      <c r="C19" s="5">
        <v>2.5</v>
      </c>
      <c r="D19" s="5" t="s">
        <v>21</v>
      </c>
      <c r="E19" s="5"/>
      <c r="F19" s="5">
        <f t="shared" si="1"/>
        <v>0</v>
      </c>
      <c r="G19" s="5"/>
    </row>
    <row r="20" ht="27" customHeight="1" spans="1:7">
      <c r="A20" s="9"/>
      <c r="B20" s="5" t="s">
        <v>42</v>
      </c>
      <c r="C20" s="5">
        <v>200</v>
      </c>
      <c r="D20" s="5" t="s">
        <v>18</v>
      </c>
      <c r="E20" s="5"/>
      <c r="F20" s="5">
        <f t="shared" si="1"/>
        <v>0</v>
      </c>
      <c r="G20" s="5" t="s">
        <v>43</v>
      </c>
    </row>
    <row r="21" ht="27" customHeight="1" spans="1:7">
      <c r="A21" s="9"/>
      <c r="B21" s="5" t="s">
        <v>44</v>
      </c>
      <c r="C21" s="5">
        <v>250</v>
      </c>
      <c r="D21" s="5" t="s">
        <v>18</v>
      </c>
      <c r="E21" s="5"/>
      <c r="F21" s="5">
        <f t="shared" si="1"/>
        <v>0</v>
      </c>
      <c r="G21" s="5" t="s">
        <v>45</v>
      </c>
    </row>
    <row r="22" ht="31" customHeight="1" spans="1:7">
      <c r="A22" s="10"/>
      <c r="B22" s="5" t="s">
        <v>46</v>
      </c>
      <c r="C22" s="5">
        <v>100</v>
      </c>
      <c r="D22" s="5" t="s">
        <v>18</v>
      </c>
      <c r="E22" s="5"/>
      <c r="F22" s="5">
        <f t="shared" si="1"/>
        <v>0</v>
      </c>
      <c r="G22" s="5" t="s">
        <v>45</v>
      </c>
    </row>
    <row r="23" ht="34" customHeight="1" spans="1:7">
      <c r="A23" s="7" t="s">
        <v>47</v>
      </c>
      <c r="B23" s="5" t="s">
        <v>48</v>
      </c>
      <c r="C23" s="5">
        <v>1.7</v>
      </c>
      <c r="D23" s="5" t="s">
        <v>9</v>
      </c>
      <c r="E23" s="5"/>
      <c r="F23" s="5">
        <f t="shared" si="1"/>
        <v>0</v>
      </c>
      <c r="G23" s="5" t="s">
        <v>49</v>
      </c>
    </row>
    <row r="24" ht="24" customHeight="1" spans="1:7">
      <c r="A24" s="9"/>
      <c r="B24" s="5" t="s">
        <v>50</v>
      </c>
      <c r="C24" s="5">
        <v>232.5</v>
      </c>
      <c r="D24" s="5" t="s">
        <v>16</v>
      </c>
      <c r="E24" s="5"/>
      <c r="F24" s="5">
        <f t="shared" si="1"/>
        <v>0</v>
      </c>
      <c r="G24" s="5"/>
    </row>
    <row r="25" ht="36" customHeight="1" spans="1:7">
      <c r="A25" s="5"/>
      <c r="B25" s="5" t="s">
        <v>51</v>
      </c>
      <c r="C25" s="5">
        <v>2</v>
      </c>
      <c r="D25" s="5" t="s">
        <v>52</v>
      </c>
      <c r="E25" s="5"/>
      <c r="F25" s="5">
        <f t="shared" si="1"/>
        <v>0</v>
      </c>
      <c r="G25" s="5"/>
    </row>
    <row r="26" ht="32" customHeight="1" spans="1:7">
      <c r="A26" s="5"/>
      <c r="B26" s="5" t="s">
        <v>53</v>
      </c>
      <c r="C26" s="5">
        <v>2</v>
      </c>
      <c r="D26" s="5" t="s">
        <v>52</v>
      </c>
      <c r="E26" s="5"/>
      <c r="F26" s="5">
        <f t="shared" si="1"/>
        <v>0</v>
      </c>
      <c r="G26" s="5" t="s">
        <v>54</v>
      </c>
    </row>
    <row r="27" ht="40" customHeight="1" spans="1:7">
      <c r="A27" s="5"/>
      <c r="B27" s="5" t="s">
        <v>55</v>
      </c>
      <c r="C27" s="5">
        <v>1</v>
      </c>
      <c r="D27" s="5" t="s">
        <v>52</v>
      </c>
      <c r="E27" s="5"/>
      <c r="F27" s="5">
        <f t="shared" si="1"/>
        <v>0</v>
      </c>
      <c r="G27" s="5" t="s">
        <v>56</v>
      </c>
    </row>
    <row r="28" ht="48" customHeight="1" spans="1:7">
      <c r="A28" s="5"/>
      <c r="B28" s="5" t="s">
        <v>57</v>
      </c>
      <c r="C28" s="5">
        <v>1</v>
      </c>
      <c r="D28" s="5" t="s">
        <v>52</v>
      </c>
      <c r="E28" s="5"/>
      <c r="F28" s="5">
        <f t="shared" si="1"/>
        <v>0</v>
      </c>
      <c r="G28" s="5" t="s">
        <v>58</v>
      </c>
    </row>
    <row r="29" ht="32" customHeight="1" spans="1:7">
      <c r="A29" s="5"/>
      <c r="B29" s="5" t="s">
        <v>59</v>
      </c>
      <c r="C29" s="5">
        <v>30</v>
      </c>
      <c r="D29" s="5" t="s">
        <v>16</v>
      </c>
      <c r="E29" s="5"/>
      <c r="F29" s="5">
        <f t="shared" si="1"/>
        <v>0</v>
      </c>
      <c r="G29" s="5" t="s">
        <v>60</v>
      </c>
    </row>
    <row r="30" ht="27" customHeight="1" spans="1:7">
      <c r="A30" s="5"/>
      <c r="B30" s="5" t="s">
        <v>61</v>
      </c>
      <c r="C30" s="5">
        <v>15</v>
      </c>
      <c r="D30" s="5" t="s">
        <v>21</v>
      </c>
      <c r="E30" s="5"/>
      <c r="F30" s="5">
        <f t="shared" si="1"/>
        <v>0</v>
      </c>
      <c r="G30" s="5"/>
    </row>
    <row r="31" ht="27" customHeight="1" spans="1:7">
      <c r="A31" s="5"/>
      <c r="B31" s="6" t="s">
        <v>62</v>
      </c>
      <c r="C31" s="5">
        <v>20</v>
      </c>
      <c r="D31" s="5" t="s">
        <v>18</v>
      </c>
      <c r="E31" s="5"/>
      <c r="F31" s="5">
        <f t="shared" si="1"/>
        <v>0</v>
      </c>
      <c r="G31" s="5" t="s">
        <v>63</v>
      </c>
    </row>
    <row r="32" ht="34" customHeight="1" spans="1:7">
      <c r="A32" s="5"/>
      <c r="B32" s="5" t="s">
        <v>64</v>
      </c>
      <c r="C32" s="5">
        <v>1</v>
      </c>
      <c r="D32" s="5" t="s">
        <v>32</v>
      </c>
      <c r="E32" s="5"/>
      <c r="F32" s="5">
        <f t="shared" si="1"/>
        <v>0</v>
      </c>
      <c r="G32" s="5" t="s">
        <v>65</v>
      </c>
    </row>
    <row r="33" ht="34" customHeight="1" spans="1:7">
      <c r="A33" s="5"/>
      <c r="B33" s="5" t="s">
        <v>66</v>
      </c>
      <c r="C33" s="5">
        <v>12</v>
      </c>
      <c r="D33" s="5" t="s">
        <v>21</v>
      </c>
      <c r="E33" s="5">
        <v>320</v>
      </c>
      <c r="F33" s="5">
        <f t="shared" si="1"/>
        <v>3840</v>
      </c>
      <c r="G33" s="8" t="s">
        <v>67</v>
      </c>
    </row>
    <row r="34" ht="26" customHeight="1" spans="1:7">
      <c r="A34" s="5"/>
      <c r="B34" s="5"/>
      <c r="C34" s="5"/>
      <c r="D34" s="5"/>
      <c r="E34" s="5"/>
      <c r="F34" s="5">
        <f>SUM(F3:F33)</f>
        <v>266440</v>
      </c>
      <c r="G34" s="5"/>
    </row>
  </sheetData>
  <mergeCells count="5">
    <mergeCell ref="A1:G1"/>
    <mergeCell ref="A3:A7"/>
    <mergeCell ref="A8:A12"/>
    <mergeCell ref="A14:A22"/>
    <mergeCell ref="A23:A2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半粒小葡萄</cp:lastModifiedBy>
  <dcterms:created xsi:type="dcterms:W3CDTF">2023-05-12T11:15:00Z</dcterms:created>
  <dcterms:modified xsi:type="dcterms:W3CDTF">2025-04-27T01:31:40Z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EC5A5B7FB95F4D9AB8E864BF32FEA88A_13</vt:lpwstr>
  </property>
</Properties>
</file>